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obodova\Documents\AAA Z A K Á Z K Y\NEMOCNICE JIČÍN\TABULKY MÍSTNOSTÍ\"/>
    </mc:Choice>
  </mc:AlternateContent>
  <bookViews>
    <workbookView xWindow="930" yWindow="0" windowWidth="27870" windowHeight="12795"/>
  </bookViews>
  <sheets>
    <sheet name="List1" sheetId="1" r:id="rId1"/>
  </sheets>
  <definedNames>
    <definedName name="_1._PP___VÝPIS_MÍSTNOSTÍ" localSheetId="0">List1!$B$1:$I$70</definedName>
    <definedName name="_xlnm._FilterDatabase" localSheetId="0" hidden="1">List1!$A$5:$I$70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 l="1"/>
  <c r="D85" i="1" l="1"/>
  <c r="D75" i="1" l="1"/>
</calcChain>
</file>

<file path=xl/connections.xml><?xml version="1.0" encoding="utf-8"?>
<connections xmlns="http://schemas.openxmlformats.org/spreadsheetml/2006/main">
  <connection id="1" name="-1. PP - VÝPIS MÍSTNOSTÍ" type="6" refreshedVersion="6" background="1" saveData="1">
    <textPr sourceFile="C:\Users\rezac\Documents\Řezáč\15033_Nemocnice_Jičín\Výstupy z Revitu\-1. PP - VÝPIS MÍSTNOSTÍ.txt" decimal="," thousands=" 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<sst xmlns="http://schemas.openxmlformats.org/spreadsheetml/2006/main" count="419" uniqueCount="220">
  <si>
    <t>POPIS MÍSTNOSTI</t>
  </si>
  <si>
    <t>PLOCHA [m²]</t>
  </si>
  <si>
    <t>PODLAHA</t>
  </si>
  <si>
    <t>PODHLED</t>
  </si>
  <si>
    <t>STĚNY</t>
  </si>
  <si>
    <t>SCHODIŠTĚ</t>
  </si>
  <si>
    <t>CHODBA</t>
  </si>
  <si>
    <t>ÚKLID</t>
  </si>
  <si>
    <t>ROZVODNA SLP</t>
  </si>
  <si>
    <t>SKLAD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</si>
  <si>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</si>
  <si>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</si>
  <si>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</si>
  <si>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</si>
  <si>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</si>
  <si>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</si>
  <si>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</si>
  <si>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</si>
  <si>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</si>
  <si>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</si>
  <si>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</si>
  <si>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</si>
  <si>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</si>
  <si>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</si>
  <si>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</si>
  <si>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</si>
  <si>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</si>
  <si>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</si>
  <si>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</si>
  <si>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</si>
  <si>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</si>
  <si>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</si>
  <si>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</si>
  <si>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</si>
  <si>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</si>
  <si>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</si>
  <si>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</si>
  <si>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</si>
  <si>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</si>
  <si>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</si>
  <si>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</si>
  <si>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</si>
  <si>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</si>
  <si>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</si>
  <si>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</si>
  <si>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</si>
  <si>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</si>
  <si>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</si>
  <si>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</si>
  <si>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</si>
  <si>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CHODBA PERSONÁLNÍ</t>
  </si>
  <si>
    <t>DENNÍ MÍSTNOST PERSONÁL, KUCHYŇKA</t>
  </si>
  <si>
    <t>LABORATOŘ HEMATOLOGICKÁ (IMUNOLOGIE)</t>
  </si>
  <si>
    <t>LABORATOŘ HEMATOLOGICKÁ (MORFOLOGICKÁ A KOAGULAČNÍ VYŠETŘENÍ)</t>
  </si>
  <si>
    <t>LABORATOŘ HEMATOLOGICKÁ (MIKROSKOPIE, DIG. MORFOLOGIE)</t>
  </si>
  <si>
    <t>ANALÝZA HEMOKULTUR</t>
  </si>
  <si>
    <t>LABORATOŘ ANAEROB. HEMO. KLINIKA</t>
  </si>
  <si>
    <t>LABORATOŘ RESPIRAČNÍ, MOČE, NN,ALERGOLOGIE</t>
  </si>
  <si>
    <t>LABORATOŘ STŘEVNÍ, PARAZITOLOGIE, MYKOLOGICKÁ</t>
  </si>
  <si>
    <t>CHLAZENÝ SKLAD IVD</t>
  </si>
  <si>
    <t>PŘÍRUČNÍ LEDNICE A MRAZÁKY</t>
  </si>
  <si>
    <t>SKLAD IVD</t>
  </si>
  <si>
    <t>CHLAZENÝ SKLAD - BIOLOGICKÝ MATERIÁL</t>
  </si>
  <si>
    <t>LABORATOŘ MOČ</t>
  </si>
  <si>
    <t>CENTRÁLNÍ PŘÍJEM MATERIÁLU</t>
  </si>
  <si>
    <t>CENTRIFUGY</t>
  </si>
  <si>
    <t>KOMOROVÁ LEDNICE</t>
  </si>
  <si>
    <t>KREVNÍ SKLAD</t>
  </si>
  <si>
    <t>ZÁZEMÍ SLUŽBA</t>
  </si>
  <si>
    <t>2.41</t>
  </si>
  <si>
    <t>2.42</t>
  </si>
  <si>
    <t>2.43</t>
  </si>
  <si>
    <t>2.44</t>
  </si>
  <si>
    <t>2.45</t>
  </si>
  <si>
    <t>2.46</t>
  </si>
  <si>
    <t>2.47</t>
  </si>
  <si>
    <t>2.48</t>
  </si>
  <si>
    <t>S.V. [m]</t>
  </si>
  <si>
    <t>LABORATOŘ (MALDI, ATB)</t>
  </si>
  <si>
    <t>BEZ PODHLEDU</t>
  </si>
  <si>
    <t>2.49</t>
  </si>
  <si>
    <t>KOMOROVÝ TERMOSTAT</t>
  </si>
  <si>
    <t>POVRCHOVÉ ÚPRAVY</t>
  </si>
  <si>
    <t>TECHNOLOGICKÁ VESTAVBA</t>
  </si>
  <si>
    <t>V1</t>
  </si>
  <si>
    <t>VÝTAH LŮŽKOVÝ EVAKUAČNÍ</t>
  </si>
  <si>
    <t>V2</t>
  </si>
  <si>
    <t>VÝTAH OSOBNÍ</t>
  </si>
  <si>
    <t>V3</t>
  </si>
  <si>
    <t>INSTALAČNÍ ŠACHTA</t>
  </si>
  <si>
    <t>IS2</t>
  </si>
  <si>
    <t>IS3</t>
  </si>
  <si>
    <t>IS4</t>
  </si>
  <si>
    <t>vybavuje stavba</t>
  </si>
  <si>
    <t>interiér stavba</t>
  </si>
  <si>
    <t>PROSTOR PRO BIOCHEMICKÉ A IMUNOCHEMICKÉ ANALYZÁTORY</t>
  </si>
  <si>
    <t>2.50</t>
  </si>
  <si>
    <t>LABORATOŘ</t>
  </si>
  <si>
    <t>2.51</t>
  </si>
  <si>
    <t>LABORATOŘ SÉROLOGICKÁ 1</t>
  </si>
  <si>
    <t>LABORATOŘ SÉROLOGICKÁ 2</t>
  </si>
  <si>
    <t>LEGENDA MÍSTNOSTÍ</t>
  </si>
  <si>
    <t>LABORATOŘ BARVENÍ</t>
  </si>
  <si>
    <t>A.2.14</t>
  </si>
  <si>
    <t>A.2.01</t>
  </si>
  <si>
    <t>A.2.02</t>
  </si>
  <si>
    <t>A.2.16</t>
  </si>
  <si>
    <t>A.2.17</t>
  </si>
  <si>
    <t>A.2.15</t>
  </si>
  <si>
    <t>A.2.18</t>
  </si>
  <si>
    <t>A.2.19</t>
  </si>
  <si>
    <t>A.2.20</t>
  </si>
  <si>
    <t>A.2.41</t>
  </si>
  <si>
    <t>A.2.42</t>
  </si>
  <si>
    <t>A.2.43</t>
  </si>
  <si>
    <t>A.2.44</t>
  </si>
  <si>
    <t>A.2.45</t>
  </si>
  <si>
    <t>A.2.46</t>
  </si>
  <si>
    <t>A.2.47</t>
  </si>
  <si>
    <t>A.2.48</t>
  </si>
  <si>
    <t>A.2.52</t>
  </si>
  <si>
    <t>A.2.36</t>
  </si>
  <si>
    <t>A.2.37</t>
  </si>
  <si>
    <t>A.2.23</t>
  </si>
  <si>
    <t>A.2.38</t>
  </si>
  <si>
    <t>A.2.22</t>
  </si>
  <si>
    <t>A.2.21</t>
  </si>
  <si>
    <t>A.2.49</t>
  </si>
  <si>
    <t>A.2.50</t>
  </si>
  <si>
    <t>A.2.25</t>
  </si>
  <si>
    <t>A.2.26</t>
  </si>
  <si>
    <t>A.2.24</t>
  </si>
  <si>
    <t>A.2.27</t>
  </si>
  <si>
    <t>A.2.29</t>
  </si>
  <si>
    <t>A.2.30</t>
  </si>
  <si>
    <t>A.2.31</t>
  </si>
  <si>
    <t>A.2.32</t>
  </si>
  <si>
    <t>A.2.33</t>
  </si>
  <si>
    <t>A.2.34</t>
  </si>
  <si>
    <t>A.2.35</t>
  </si>
  <si>
    <t>A.2.28</t>
  </si>
  <si>
    <t>A.2.04</t>
  </si>
  <si>
    <t>A.2.05</t>
  </si>
  <si>
    <t>A.2.06</t>
  </si>
  <si>
    <t>A.2.13</t>
  </si>
  <si>
    <t>A.2.03</t>
  </si>
  <si>
    <t>A.2.07</t>
  </si>
  <si>
    <t>A.2.08</t>
  </si>
  <si>
    <t>A.2.09</t>
  </si>
  <si>
    <t>A.2.10</t>
  </si>
  <si>
    <t>A.2.11</t>
  </si>
  <si>
    <t>A.2.12</t>
  </si>
  <si>
    <t>A.2.51</t>
  </si>
  <si>
    <t>Č.M.STARÉ</t>
  </si>
  <si>
    <t>A.2.28a</t>
  </si>
  <si>
    <t>ZÁZEMÍ SLUŽBA - SOC. ZAŘÍZENÍ</t>
  </si>
  <si>
    <t>2,60-3,00</t>
  </si>
  <si>
    <t>A.2.38a</t>
  </si>
  <si>
    <t>A.2.38b</t>
  </si>
  <si>
    <t>A.2.12a</t>
  </si>
  <si>
    <t>A.2.15a</t>
  </si>
  <si>
    <t>A.2.15b</t>
  </si>
  <si>
    <t>A.2.15c</t>
  </si>
  <si>
    <t>A.2.15d</t>
  </si>
  <si>
    <t>WC MUŽI PERSONÁL PŘEDSÍŇ</t>
  </si>
  <si>
    <t>WC MUŽI PERSONÁL</t>
  </si>
  <si>
    <t>WC ŽENY PERSONÁL PŘEDSÍŇ</t>
  </si>
  <si>
    <t>WC ŽENY PERSONÁL</t>
  </si>
  <si>
    <t>SPRCHA PERSONÁL ŽENY</t>
  </si>
  <si>
    <t>WC PERSONÁL PŘEDSÍŇ</t>
  </si>
  <si>
    <t>WC PERSONÁL</t>
  </si>
  <si>
    <t xml:space="preserve">SPRCHA PERSONÁL </t>
  </si>
  <si>
    <t>A.2.53</t>
  </si>
  <si>
    <t>SPOJOVACÍ CHODBA KRČEK</t>
  </si>
  <si>
    <t>VINYL (NV-9)</t>
  </si>
  <si>
    <t>VINYL ELEKTROSTATICKY VODIVÝ (NV-24)</t>
  </si>
  <si>
    <t>ZÁTĚŽOVÝ VINYL (VN-15)</t>
  </si>
  <si>
    <t>VINYL (NV-23)</t>
  </si>
  <si>
    <t>VINYL PROTISKLUZNÝ (NV-7)</t>
  </si>
  <si>
    <t>VINYL PROTISKLUZNÝ S NOPY (NV-8)</t>
  </si>
  <si>
    <t>VINYL ANTISTATICKÝ (VN-25)</t>
  </si>
  <si>
    <t>NV</t>
  </si>
  <si>
    <t>označení nášlapné vrstvy - dle projektu interiéru</t>
  </si>
  <si>
    <t>KAZETOVÝ ZAVĚŠENÝ (P-1)</t>
  </si>
  <si>
    <t>KAZETOVÝ ZAVĚŠENÝ (P-3)</t>
  </si>
  <si>
    <t>KAZETOVÝ ZAVĚŠENÝ (P-2)</t>
  </si>
  <si>
    <t xml:space="preserve">SOKL VINYL v.100mm </t>
  </si>
  <si>
    <t>SOKL VINYL v.100mm, KERAM. OBKLAD v. 2,6m</t>
  </si>
  <si>
    <t>SOKL VINYL v.100mm, KERAM. OBKLAD v. 3m</t>
  </si>
  <si>
    <t>P-1</t>
  </si>
  <si>
    <t>KAZETOVÝ PODHLED ZAVĚŠENÝ, KAZETA 600x600mm, POŽADAVEK NA HYGIENU, OMYVATELNOST, ABSORPCE ZVUKU</t>
  </si>
  <si>
    <t>P-2</t>
  </si>
  <si>
    <t>KAZETOVÝ PODHLED ZAVĚŠENÝ, KAZETA 600x600mm, POŽADAVEK NA ABSORPCI ZVUKU</t>
  </si>
  <si>
    <t>P-3</t>
  </si>
  <si>
    <t>KAZETOVÝ PODHLED ZAVĚŠENÝ, KAZETA 600x600mm, POŽADAVEK NA ODOLNOST PROTI VLHKOSTI</t>
  </si>
  <si>
    <t>SOKL VINYL v.100mm, KERAM. OBKLAD v. 2,8m</t>
  </si>
  <si>
    <t>PRACOVNA PRIMÁŘ CKL</t>
  </si>
  <si>
    <t>PRACOVNA CKL</t>
  </si>
  <si>
    <t>2,70-3,00</t>
  </si>
  <si>
    <t>A.2.40a</t>
  </si>
  <si>
    <t>A.2.40b</t>
  </si>
  <si>
    <t>2,80-3,00</t>
  </si>
  <si>
    <t>ŠATNA ZAMĚSTNANCI</t>
  </si>
  <si>
    <t>IS1a</t>
  </si>
  <si>
    <t>IS1b</t>
  </si>
  <si>
    <t>IS1c</t>
  </si>
  <si>
    <t>IS5a</t>
  </si>
  <si>
    <t>IS5b</t>
  </si>
  <si>
    <t>S.V. [m] původní</t>
  </si>
  <si>
    <t>A.2.39a</t>
  </si>
  <si>
    <t>A.2.39b</t>
  </si>
  <si>
    <t>FILTR</t>
  </si>
  <si>
    <t>A.2.54</t>
  </si>
  <si>
    <t>ODPADY</t>
  </si>
  <si>
    <t>OLEJIVZDORNÝ NÁTĚR (DNO ŠACHTY +SOKL 150mm)</t>
  </si>
  <si>
    <t>BEZPRAŠNÝ NÁTĚR</t>
  </si>
  <si>
    <t>Č.MÍST.</t>
  </si>
  <si>
    <t>SOKL VINYL v.100mm, KERAM. OBKLAD v. 2,8-3m</t>
  </si>
  <si>
    <t>VINYL (NV-9, NV-15)</t>
  </si>
  <si>
    <t>VINYL (NV-7)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</si>
</sst>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2" borderId="1" xfId="0" applyFont="1" applyFill="1" applyBorder="1"/>
    <xf numFmtId="0" fontId="1" fillId="2" borderId="0" xfId="0" applyFont="1" applyFill="1"/>
    <xf numFmtId="0" fontId="1" fillId="3" borderId="0" xfId="0" applyFont="1" applyFill="1"/>
    <xf numFmtId="2" fontId="1" fillId="0" borderId="0" xfId="0" applyNumberFormat="1" applyFont="1"/>
    <xf numFmtId="0" fontId="3" fillId="0" borderId="1" xfId="0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/>
    <xf numFmtId="2" fontId="3" fillId="0" borderId="1" xfId="0" applyNumberFormat="1" applyFont="1" applyFill="1" applyBorder="1"/>
    <xf numFmtId="0" fontId="3" fillId="0" borderId="2" xfId="0" applyFont="1" applyBorder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1" xfId="0" applyFont="1" applyBorder="1" applyAlignment="1"/>
    <xf numFmtId="49" fontId="3" fillId="2" borderId="1" xfId="0" applyNumberFormat="1" applyFont="1" applyFill="1" applyBorder="1"/>
    <xf numFmtId="49" fontId="3" fillId="3" borderId="1" xfId="0" applyNumberFormat="1" applyFont="1" applyFill="1" applyBorder="1"/>
    <xf numFmtId="49" fontId="3" fillId="0" borderId="1" xfId="0" applyNumberFormat="1" applyFont="1" applyBorder="1"/>
    <xf numFmtId="49" fontId="3" fillId="0" borderId="1" xfId="0" applyNumberFormat="1" applyFont="1" applyFill="1" applyBorder="1"/>
    <xf numFmtId="49" fontId="3" fillId="2" borderId="0" xfId="0" applyNumberFormat="1" applyFont="1" applyFill="1" applyBorder="1"/>
    <xf numFmtId="2" fontId="3" fillId="0" borderId="0" xfId="0" applyNumberFormat="1" applyFont="1"/>
    <xf numFmtId="0" fontId="4" fillId="0" borderId="8" xfId="0" applyFont="1" applyBorder="1" applyAlignment="1"/>
    <xf numFmtId="0" fontId="4" fillId="0" borderId="9" xfId="0" applyFont="1" applyBorder="1" applyAlignment="1"/>
    <xf numFmtId="2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2" fontId="3" fillId="0" borderId="0" xfId="0" applyNumberFormat="1" applyFont="1" applyBorder="1"/>
    <xf numFmtId="2" fontId="6" fillId="0" borderId="1" xfId="0" applyNumberFormat="1" applyFont="1" applyBorder="1"/>
    <xf numFmtId="0" fontId="3" fillId="0" borderId="3" xfId="0" applyFont="1" applyBorder="1" applyAlignment="1"/>
    <xf numFmtId="0" fontId="3" fillId="0" borderId="4" xfId="0" applyFont="1" applyBorder="1" applyAlignment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-1. PP - VÝPIS MÍSTNOSTÍ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showGridLines="0" tabSelected="1" zoomScaleNormal="100" workbookViewId="0">
      <pane xSplit="2" ySplit="3" topLeftCell="D19" activePane="bottomRight" state="frozen"/>
      <selection pane="topRight" activeCell="B1" sqref="B1"/>
      <selection pane="bottomLeft" activeCell="A4" sqref="A4"/>
      <selection pane="bottomRight" activeCell="G45" sqref="G45"/>
    </sheetView>
  </sheetViews>
  <sheetFormatPr defaultRowHeight="14.25" x14ac:dyDescent="0.2"/>
  <cols>
    <col min="1" max="1" width="12.7109375" style="1" hidden="1" customWidth="1"/>
    <col min="2" max="2" width="11.5703125" style="1" customWidth="1"/>
    <col min="3" max="3" width="58.5703125" style="1" bestFit="1" customWidth="1"/>
    <col min="4" max="4" width="14.42578125" style="1" bestFit="1" customWidth="1"/>
    <col min="5" max="5" width="9.7109375" style="1" bestFit="1" customWidth="1"/>
    <col min="6" max="6" width="17.7109375" style="1" hidden="1" customWidth="1"/>
    <col min="7" max="7" width="50.28515625" style="1" customWidth="1"/>
    <col min="8" max="8" width="31" style="1" bestFit="1" customWidth="1"/>
    <col min="9" max="9" width="49" style="1" bestFit="1" customWidth="1"/>
    <col min="10" max="16384" width="9.140625" style="1"/>
  </cols>
  <sheetData>
    <row r="1" spans="1:9" ht="23.25" x14ac:dyDescent="0.35">
      <c r="B1" s="23" t="s">
        <v>101</v>
      </c>
      <c r="C1" s="23"/>
      <c r="D1" s="23"/>
      <c r="E1" s="23"/>
      <c r="F1" s="23"/>
      <c r="G1" s="23"/>
      <c r="H1" s="23"/>
      <c r="I1" s="24"/>
    </row>
    <row r="2" spans="1:9" ht="15" customHeight="1" x14ac:dyDescent="0.25">
      <c r="A2" s="31" t="s">
        <v>153</v>
      </c>
      <c r="B2" s="31" t="s">
        <v>216</v>
      </c>
      <c r="C2" s="33" t="s">
        <v>0</v>
      </c>
      <c r="D2" s="33" t="s">
        <v>1</v>
      </c>
      <c r="E2" s="34" t="s">
        <v>77</v>
      </c>
      <c r="F2" s="33" t="s">
        <v>208</v>
      </c>
      <c r="G2" s="35" t="s">
        <v>82</v>
      </c>
      <c r="H2" s="36"/>
      <c r="I2" s="37"/>
    </row>
    <row r="3" spans="1:9" ht="15" customHeight="1" x14ac:dyDescent="0.25">
      <c r="A3" s="32"/>
      <c r="B3" s="32"/>
      <c r="C3" s="33"/>
      <c r="D3" s="33"/>
      <c r="E3" s="34"/>
      <c r="F3" s="33"/>
      <c r="G3" s="2" t="s">
        <v>2</v>
      </c>
      <c r="H3" s="2" t="s">
        <v>3</v>
      </c>
      <c r="I3" s="2" t="s">
        <v>4</v>
      </c>
    </row>
    <row r="4" spans="1:9" ht="15" hidden="1" customHeight="1" x14ac:dyDescent="0.25">
      <c r="A4" s="14"/>
      <c r="B4" s="14"/>
      <c r="C4" s="14"/>
      <c r="D4" s="14"/>
      <c r="E4" s="26"/>
      <c r="F4" s="14"/>
      <c r="G4" s="2"/>
      <c r="H4" s="2"/>
      <c r="I4" s="2"/>
    </row>
    <row r="5" spans="1:9" ht="15" hidden="1" customHeight="1" x14ac:dyDescent="0.25">
      <c r="A5" s="14"/>
      <c r="B5" s="14"/>
      <c r="C5" s="14"/>
      <c r="D5" s="14"/>
      <c r="E5" s="26"/>
      <c r="F5" s="14"/>
      <c r="G5" s="2"/>
      <c r="H5" s="2"/>
      <c r="I5" s="2"/>
    </row>
    <row r="6" spans="1:9" x14ac:dyDescent="0.2">
      <c r="A6" s="17" t="s">
        <v>10</v>
      </c>
      <c r="B6" s="17" t="s">
        <v>104</v>
      </c>
      <c r="C6" s="7" t="s">
        <v>5</v>
      </c>
      <c r="D6" s="8">
        <v>39.81</v>
      </c>
      <c r="E6" s="8">
        <v>3.61</v>
      </c>
      <c r="F6" s="8">
        <v>3.41</v>
      </c>
      <c r="G6" s="7" t="s">
        <v>218</v>
      </c>
      <c r="H6" s="7" t="s">
        <v>79</v>
      </c>
      <c r="I6" s="7" t="s">
        <v>186</v>
      </c>
    </row>
    <row r="7" spans="1:9" x14ac:dyDescent="0.2">
      <c r="A7" s="17" t="s">
        <v>11</v>
      </c>
      <c r="B7" s="17" t="s">
        <v>105</v>
      </c>
      <c r="C7" s="7" t="s">
        <v>5</v>
      </c>
      <c r="D7" s="8">
        <v>26.12</v>
      </c>
      <c r="E7" s="8">
        <v>3.61</v>
      </c>
      <c r="F7" s="8">
        <v>3.41</v>
      </c>
      <c r="G7" s="7" t="s">
        <v>174</v>
      </c>
      <c r="H7" s="7" t="s">
        <v>79</v>
      </c>
      <c r="I7" s="7" t="s">
        <v>186</v>
      </c>
    </row>
    <row r="8" spans="1:9" x14ac:dyDescent="0.2">
      <c r="A8" s="17" t="s">
        <v>70</v>
      </c>
      <c r="B8" s="17" t="s">
        <v>145</v>
      </c>
      <c r="C8" s="7" t="s">
        <v>8</v>
      </c>
      <c r="D8" s="8">
        <v>5.36</v>
      </c>
      <c r="E8" s="8">
        <v>3.61</v>
      </c>
      <c r="F8" s="8">
        <v>3.41</v>
      </c>
      <c r="G8" s="7" t="s">
        <v>175</v>
      </c>
      <c r="H8" s="7" t="s">
        <v>79</v>
      </c>
      <c r="I8" s="7" t="s">
        <v>186</v>
      </c>
    </row>
    <row r="9" spans="1:9" x14ac:dyDescent="0.2">
      <c r="A9" s="17" t="s">
        <v>47</v>
      </c>
      <c r="B9" s="17" t="s">
        <v>141</v>
      </c>
      <c r="C9" s="7" t="s">
        <v>6</v>
      </c>
      <c r="D9" s="8">
        <v>44.78</v>
      </c>
      <c r="E9" s="8">
        <v>2.8</v>
      </c>
      <c r="F9" s="8">
        <v>2.7</v>
      </c>
      <c r="G9" s="7" t="s">
        <v>176</v>
      </c>
      <c r="H9" s="7" t="s">
        <v>185</v>
      </c>
      <c r="I9" s="7" t="s">
        <v>186</v>
      </c>
    </row>
    <row r="10" spans="1:9" x14ac:dyDescent="0.2">
      <c r="A10" s="18" t="s">
        <v>48</v>
      </c>
      <c r="B10" s="18" t="s">
        <v>142</v>
      </c>
      <c r="C10" s="7" t="s">
        <v>196</v>
      </c>
      <c r="D10" s="8">
        <v>20.64</v>
      </c>
      <c r="E10" s="8">
        <v>3</v>
      </c>
      <c r="F10" s="8">
        <v>3</v>
      </c>
      <c r="G10" s="7" t="s">
        <v>177</v>
      </c>
      <c r="H10" s="7" t="s">
        <v>185</v>
      </c>
      <c r="I10" s="7" t="s">
        <v>186</v>
      </c>
    </row>
    <row r="11" spans="1:9" x14ac:dyDescent="0.2">
      <c r="A11" s="18" t="s">
        <v>49</v>
      </c>
      <c r="B11" s="18" t="s">
        <v>143</v>
      </c>
      <c r="C11" s="7" t="s">
        <v>197</v>
      </c>
      <c r="D11" s="8">
        <v>24.99</v>
      </c>
      <c r="E11" s="8">
        <v>3</v>
      </c>
      <c r="F11" s="8">
        <v>3</v>
      </c>
      <c r="G11" s="7" t="s">
        <v>177</v>
      </c>
      <c r="H11" s="7" t="s">
        <v>185</v>
      </c>
      <c r="I11" s="7" t="s">
        <v>186</v>
      </c>
    </row>
    <row r="12" spans="1:9" x14ac:dyDescent="0.2">
      <c r="A12" s="18" t="s">
        <v>71</v>
      </c>
      <c r="B12" s="18" t="s">
        <v>146</v>
      </c>
      <c r="C12" s="7" t="s">
        <v>197</v>
      </c>
      <c r="D12" s="8">
        <v>10.76</v>
      </c>
      <c r="E12" s="8">
        <v>3</v>
      </c>
      <c r="F12" s="8">
        <v>3</v>
      </c>
      <c r="G12" s="7" t="s">
        <v>177</v>
      </c>
      <c r="H12" s="7" t="s">
        <v>185</v>
      </c>
      <c r="I12" s="7" t="s">
        <v>186</v>
      </c>
    </row>
    <row r="13" spans="1:9" x14ac:dyDescent="0.2">
      <c r="A13" s="18" t="s">
        <v>72</v>
      </c>
      <c r="B13" s="18" t="s">
        <v>147</v>
      </c>
      <c r="C13" s="7" t="s">
        <v>197</v>
      </c>
      <c r="D13" s="8">
        <v>13.9</v>
      </c>
      <c r="E13" s="8">
        <v>3</v>
      </c>
      <c r="F13" s="8">
        <v>3</v>
      </c>
      <c r="G13" s="7" t="s">
        <v>177</v>
      </c>
      <c r="H13" s="7" t="s">
        <v>185</v>
      </c>
      <c r="I13" s="7" t="s">
        <v>186</v>
      </c>
    </row>
    <row r="14" spans="1:9" x14ac:dyDescent="0.2">
      <c r="A14" s="18" t="s">
        <v>73</v>
      </c>
      <c r="B14" s="18" t="s">
        <v>148</v>
      </c>
      <c r="C14" s="7" t="s">
        <v>197</v>
      </c>
      <c r="D14" s="8">
        <v>13.9</v>
      </c>
      <c r="E14" s="8">
        <v>3</v>
      </c>
      <c r="F14" s="8">
        <v>3</v>
      </c>
      <c r="G14" s="7" t="s">
        <v>177</v>
      </c>
      <c r="H14" s="7" t="s">
        <v>185</v>
      </c>
      <c r="I14" s="7" t="s">
        <v>186</v>
      </c>
    </row>
    <row r="15" spans="1:9" x14ac:dyDescent="0.2">
      <c r="A15" s="18" t="s">
        <v>74</v>
      </c>
      <c r="B15" s="18" t="s">
        <v>149</v>
      </c>
      <c r="C15" s="7" t="s">
        <v>197</v>
      </c>
      <c r="D15" s="8">
        <v>23.42</v>
      </c>
      <c r="E15" s="8">
        <v>3</v>
      </c>
      <c r="F15" s="8">
        <v>3</v>
      </c>
      <c r="G15" s="7" t="s">
        <v>177</v>
      </c>
      <c r="H15" s="7" t="s">
        <v>185</v>
      </c>
      <c r="I15" s="7" t="s">
        <v>186</v>
      </c>
    </row>
    <row r="16" spans="1:9" x14ac:dyDescent="0.2">
      <c r="A16" s="18" t="s">
        <v>75</v>
      </c>
      <c r="B16" s="18" t="s">
        <v>150</v>
      </c>
      <c r="C16" s="7" t="s">
        <v>197</v>
      </c>
      <c r="D16" s="8">
        <v>21.61</v>
      </c>
      <c r="E16" s="8">
        <v>3</v>
      </c>
      <c r="F16" s="8">
        <v>3</v>
      </c>
      <c r="G16" s="7" t="s">
        <v>177</v>
      </c>
      <c r="H16" s="7" t="s">
        <v>185</v>
      </c>
      <c r="I16" s="7" t="s">
        <v>186</v>
      </c>
    </row>
    <row r="17" spans="1:9" x14ac:dyDescent="0.2">
      <c r="A17" s="17" t="s">
        <v>76</v>
      </c>
      <c r="B17" s="17" t="s">
        <v>151</v>
      </c>
      <c r="C17" s="7" t="s">
        <v>164</v>
      </c>
      <c r="D17" s="8">
        <v>3.6</v>
      </c>
      <c r="E17" s="25">
        <v>2.6</v>
      </c>
      <c r="F17" s="25">
        <v>2.6</v>
      </c>
      <c r="G17" s="7" t="s">
        <v>178</v>
      </c>
      <c r="H17" s="7" t="s">
        <v>184</v>
      </c>
      <c r="I17" s="7" t="s">
        <v>187</v>
      </c>
    </row>
    <row r="18" spans="1:9" x14ac:dyDescent="0.2">
      <c r="A18" s="17"/>
      <c r="B18" s="17" t="s">
        <v>159</v>
      </c>
      <c r="C18" s="7" t="s">
        <v>165</v>
      </c>
      <c r="D18" s="8">
        <v>1.9</v>
      </c>
      <c r="E18" s="8">
        <v>3</v>
      </c>
      <c r="F18" s="8">
        <v>3</v>
      </c>
      <c r="G18" s="7" t="s">
        <v>178</v>
      </c>
      <c r="H18" s="7" t="s">
        <v>184</v>
      </c>
      <c r="I18" s="7" t="s">
        <v>188</v>
      </c>
    </row>
    <row r="19" spans="1:9" x14ac:dyDescent="0.2">
      <c r="A19" s="17" t="s">
        <v>69</v>
      </c>
      <c r="B19" s="17" t="s">
        <v>144</v>
      </c>
      <c r="C19" s="7" t="s">
        <v>7</v>
      </c>
      <c r="D19" s="8">
        <v>3</v>
      </c>
      <c r="E19" s="8">
        <v>2.6</v>
      </c>
      <c r="F19" s="8">
        <v>2.6</v>
      </c>
      <c r="G19" s="7" t="s">
        <v>178</v>
      </c>
      <c r="H19" s="7" t="s">
        <v>184</v>
      </c>
      <c r="I19" s="7" t="s">
        <v>187</v>
      </c>
    </row>
    <row r="20" spans="1:9" x14ac:dyDescent="0.2">
      <c r="A20" s="17" t="s">
        <v>14</v>
      </c>
      <c r="B20" s="17" t="s">
        <v>103</v>
      </c>
      <c r="C20" s="7" t="s">
        <v>51</v>
      </c>
      <c r="D20" s="8">
        <v>36.01</v>
      </c>
      <c r="E20" s="8">
        <v>3</v>
      </c>
      <c r="F20" s="8">
        <v>2.7</v>
      </c>
      <c r="G20" s="7" t="s">
        <v>174</v>
      </c>
      <c r="H20" s="7" t="s">
        <v>185</v>
      </c>
      <c r="I20" s="7" t="s">
        <v>186</v>
      </c>
    </row>
    <row r="21" spans="1:9" x14ac:dyDescent="0.2">
      <c r="A21" s="17" t="s">
        <v>15</v>
      </c>
      <c r="B21" s="17" t="s">
        <v>108</v>
      </c>
      <c r="C21" s="7" t="s">
        <v>166</v>
      </c>
      <c r="D21" s="8">
        <v>7.88</v>
      </c>
      <c r="E21" s="25" t="s">
        <v>156</v>
      </c>
      <c r="F21" s="8" t="s">
        <v>156</v>
      </c>
      <c r="G21" s="7" t="s">
        <v>178</v>
      </c>
      <c r="H21" s="7" t="s">
        <v>184</v>
      </c>
      <c r="I21" s="7" t="s">
        <v>187</v>
      </c>
    </row>
    <row r="22" spans="1:9" x14ac:dyDescent="0.2">
      <c r="A22" s="17"/>
      <c r="B22" s="17" t="s">
        <v>160</v>
      </c>
      <c r="C22" s="7" t="s">
        <v>167</v>
      </c>
      <c r="D22" s="8">
        <v>2.2000000000000002</v>
      </c>
      <c r="E22" s="28">
        <v>3</v>
      </c>
      <c r="F22" s="8">
        <v>2.6</v>
      </c>
      <c r="G22" s="7" t="s">
        <v>178</v>
      </c>
      <c r="H22" s="7" t="s">
        <v>184</v>
      </c>
      <c r="I22" s="7" t="s">
        <v>188</v>
      </c>
    </row>
    <row r="23" spans="1:9" x14ac:dyDescent="0.2">
      <c r="A23" s="17"/>
      <c r="B23" s="17" t="s">
        <v>161</v>
      </c>
      <c r="C23" s="7" t="s">
        <v>167</v>
      </c>
      <c r="D23" s="8">
        <v>2.2000000000000002</v>
      </c>
      <c r="E23" s="8">
        <v>2.6</v>
      </c>
      <c r="F23" s="8">
        <v>2.6</v>
      </c>
      <c r="G23" s="7" t="s">
        <v>178</v>
      </c>
      <c r="H23" s="7" t="s">
        <v>184</v>
      </c>
      <c r="I23" s="7" t="s">
        <v>187</v>
      </c>
    </row>
    <row r="24" spans="1:9" x14ac:dyDescent="0.2">
      <c r="A24" s="17"/>
      <c r="B24" s="17" t="s">
        <v>162</v>
      </c>
      <c r="C24" s="7" t="s">
        <v>167</v>
      </c>
      <c r="D24" s="8">
        <v>2.2000000000000002</v>
      </c>
      <c r="E24" s="8">
        <v>2.6</v>
      </c>
      <c r="F24" s="8">
        <v>2.6</v>
      </c>
      <c r="G24" s="7" t="s">
        <v>178</v>
      </c>
      <c r="H24" s="7" t="s">
        <v>184</v>
      </c>
      <c r="I24" s="7" t="s">
        <v>187</v>
      </c>
    </row>
    <row r="25" spans="1:9" x14ac:dyDescent="0.2">
      <c r="A25" s="17"/>
      <c r="B25" s="17" t="s">
        <v>163</v>
      </c>
      <c r="C25" s="7" t="s">
        <v>168</v>
      </c>
      <c r="D25" s="8">
        <v>2.25</v>
      </c>
      <c r="E25" s="8">
        <v>2.6</v>
      </c>
      <c r="F25" s="8">
        <v>2.6</v>
      </c>
      <c r="G25" s="7" t="s">
        <v>179</v>
      </c>
      <c r="H25" s="7" t="s">
        <v>184</v>
      </c>
      <c r="I25" s="7" t="s">
        <v>187</v>
      </c>
    </row>
    <row r="26" spans="1:9" x14ac:dyDescent="0.2">
      <c r="A26" s="17" t="s">
        <v>12</v>
      </c>
      <c r="B26" s="17" t="s">
        <v>106</v>
      </c>
      <c r="C26" s="7" t="s">
        <v>6</v>
      </c>
      <c r="D26" s="8">
        <v>53.15</v>
      </c>
      <c r="E26" s="8">
        <v>2.8</v>
      </c>
      <c r="F26" s="8">
        <v>2.6</v>
      </c>
      <c r="G26" s="7" t="s">
        <v>176</v>
      </c>
      <c r="H26" s="7" t="s">
        <v>185</v>
      </c>
      <c r="I26" s="7" t="s">
        <v>186</v>
      </c>
    </row>
    <row r="27" spans="1:9" x14ac:dyDescent="0.2">
      <c r="A27" s="17" t="s">
        <v>13</v>
      </c>
      <c r="B27" s="17" t="s">
        <v>107</v>
      </c>
      <c r="C27" s="7" t="s">
        <v>50</v>
      </c>
      <c r="D27" s="8">
        <v>23.1</v>
      </c>
      <c r="E27" s="8">
        <v>2.8</v>
      </c>
      <c r="F27" s="8">
        <v>2.7</v>
      </c>
      <c r="G27" s="7" t="s">
        <v>175</v>
      </c>
      <c r="H27" s="7" t="s">
        <v>185</v>
      </c>
      <c r="I27" s="7" t="s">
        <v>195</v>
      </c>
    </row>
    <row r="28" spans="1:9" x14ac:dyDescent="0.2">
      <c r="A28" s="19" t="s">
        <v>16</v>
      </c>
      <c r="B28" s="19" t="s">
        <v>109</v>
      </c>
      <c r="C28" s="9" t="s">
        <v>52</v>
      </c>
      <c r="D28" s="8">
        <v>19.850000000000001</v>
      </c>
      <c r="E28" s="8">
        <v>3</v>
      </c>
      <c r="F28" s="8">
        <v>3</v>
      </c>
      <c r="G28" s="7" t="s">
        <v>175</v>
      </c>
      <c r="H28" s="7" t="s">
        <v>183</v>
      </c>
      <c r="I28" s="7" t="s">
        <v>188</v>
      </c>
    </row>
    <row r="29" spans="1:9" ht="28.5" x14ac:dyDescent="0.2">
      <c r="A29" s="19" t="s">
        <v>17</v>
      </c>
      <c r="B29" s="19" t="s">
        <v>110</v>
      </c>
      <c r="C29" s="9" t="s">
        <v>53</v>
      </c>
      <c r="D29" s="8">
        <v>46.09</v>
      </c>
      <c r="E29" s="8">
        <v>3</v>
      </c>
      <c r="F29" s="8">
        <v>3</v>
      </c>
      <c r="G29" s="7" t="s">
        <v>175</v>
      </c>
      <c r="H29" s="7" t="s">
        <v>183</v>
      </c>
      <c r="I29" s="7" t="s">
        <v>188</v>
      </c>
    </row>
    <row r="30" spans="1:9" ht="28.5" x14ac:dyDescent="0.2">
      <c r="A30" s="19" t="s">
        <v>18</v>
      </c>
      <c r="B30" s="19" t="s">
        <v>111</v>
      </c>
      <c r="C30" s="9" t="s">
        <v>54</v>
      </c>
      <c r="D30" s="8">
        <v>9.69</v>
      </c>
      <c r="E30" s="8">
        <v>3</v>
      </c>
      <c r="F30" s="8">
        <v>3</v>
      </c>
      <c r="G30" s="7" t="s">
        <v>175</v>
      </c>
      <c r="H30" s="7" t="s">
        <v>183</v>
      </c>
      <c r="I30" s="7" t="s">
        <v>188</v>
      </c>
    </row>
    <row r="31" spans="1:9" x14ac:dyDescent="0.2">
      <c r="A31" s="17" t="s">
        <v>33</v>
      </c>
      <c r="B31" s="17" t="s">
        <v>126</v>
      </c>
      <c r="C31" s="10" t="s">
        <v>6</v>
      </c>
      <c r="D31" s="11">
        <v>5.88</v>
      </c>
      <c r="E31" s="11">
        <v>2.8</v>
      </c>
      <c r="F31" s="8">
        <v>2.6</v>
      </c>
      <c r="G31" s="7" t="s">
        <v>174</v>
      </c>
      <c r="H31" s="7" t="s">
        <v>183</v>
      </c>
      <c r="I31" s="7" t="s">
        <v>186</v>
      </c>
    </row>
    <row r="32" spans="1:9" x14ac:dyDescent="0.2">
      <c r="A32" s="19" t="s">
        <v>31</v>
      </c>
      <c r="B32" s="19" t="s">
        <v>125</v>
      </c>
      <c r="C32" s="10" t="s">
        <v>61</v>
      </c>
      <c r="D32" s="11">
        <v>4.57</v>
      </c>
      <c r="E32" s="11">
        <v>3</v>
      </c>
      <c r="F32" s="8">
        <v>3</v>
      </c>
      <c r="G32" s="7" t="s">
        <v>174</v>
      </c>
      <c r="H32" s="7" t="s">
        <v>183</v>
      </c>
      <c r="I32" s="7" t="s">
        <v>186</v>
      </c>
    </row>
    <row r="33" spans="1:9" x14ac:dyDescent="0.2">
      <c r="A33" s="19" t="s">
        <v>29</v>
      </c>
      <c r="B33" s="19" t="s">
        <v>123</v>
      </c>
      <c r="C33" s="7" t="s">
        <v>60</v>
      </c>
      <c r="D33" s="8">
        <v>6.22</v>
      </c>
      <c r="E33" s="8">
        <v>2.8</v>
      </c>
      <c r="F33" s="8">
        <v>2.8</v>
      </c>
      <c r="G33" s="7" t="s">
        <v>180</v>
      </c>
      <c r="H33" s="7" t="s">
        <v>183</v>
      </c>
      <c r="I33" s="7" t="s">
        <v>186</v>
      </c>
    </row>
    <row r="34" spans="1:9" ht="28.5" x14ac:dyDescent="0.2">
      <c r="A34" s="19" t="s">
        <v>37</v>
      </c>
      <c r="B34" s="19" t="s">
        <v>131</v>
      </c>
      <c r="C34" s="9" t="s">
        <v>95</v>
      </c>
      <c r="D34" s="8">
        <v>113.11</v>
      </c>
      <c r="E34" s="25" t="s">
        <v>201</v>
      </c>
      <c r="F34" s="8" t="s">
        <v>198</v>
      </c>
      <c r="G34" s="7" t="s">
        <v>175</v>
      </c>
      <c r="H34" s="7" t="s">
        <v>183</v>
      </c>
      <c r="I34" s="7" t="s">
        <v>217</v>
      </c>
    </row>
    <row r="35" spans="1:9" x14ac:dyDescent="0.2">
      <c r="A35" s="19" t="s">
        <v>36</v>
      </c>
      <c r="B35" s="19" t="s">
        <v>129</v>
      </c>
      <c r="C35" s="7" t="s">
        <v>63</v>
      </c>
      <c r="D35" s="8">
        <v>17.079999999999998</v>
      </c>
      <c r="E35" s="8">
        <v>3</v>
      </c>
      <c r="F35" s="8">
        <v>3</v>
      </c>
      <c r="G35" s="7" t="s">
        <v>175</v>
      </c>
      <c r="H35" s="7" t="s">
        <v>183</v>
      </c>
      <c r="I35" s="7" t="s">
        <v>188</v>
      </c>
    </row>
    <row r="36" spans="1:9" x14ac:dyDescent="0.2">
      <c r="A36" s="19" t="s">
        <v>96</v>
      </c>
      <c r="B36" s="19" t="s">
        <v>130</v>
      </c>
      <c r="C36" s="7" t="s">
        <v>97</v>
      </c>
      <c r="D36" s="8">
        <v>36.619999999999997</v>
      </c>
      <c r="E36" s="8">
        <v>3</v>
      </c>
      <c r="F36" s="8">
        <v>3</v>
      </c>
      <c r="G36" s="7" t="s">
        <v>175</v>
      </c>
      <c r="H36" s="7" t="s">
        <v>183</v>
      </c>
      <c r="I36" s="7" t="s">
        <v>188</v>
      </c>
    </row>
    <row r="37" spans="1:9" x14ac:dyDescent="0.2">
      <c r="A37" s="19" t="s">
        <v>38</v>
      </c>
      <c r="B37" s="19" t="s">
        <v>132</v>
      </c>
      <c r="C37" s="7" t="s">
        <v>64</v>
      </c>
      <c r="D37" s="8">
        <v>50.08</v>
      </c>
      <c r="E37" s="8">
        <v>3</v>
      </c>
      <c r="F37" s="8" t="s">
        <v>198</v>
      </c>
      <c r="G37" s="7" t="s">
        <v>175</v>
      </c>
      <c r="H37" s="7" t="s">
        <v>183</v>
      </c>
      <c r="I37" s="7" t="s">
        <v>188</v>
      </c>
    </row>
    <row r="38" spans="1:9" x14ac:dyDescent="0.2">
      <c r="A38" s="18" t="s">
        <v>46</v>
      </c>
      <c r="B38" s="18" t="s">
        <v>140</v>
      </c>
      <c r="C38" s="7" t="s">
        <v>68</v>
      </c>
      <c r="D38" s="8">
        <v>19.850000000000001</v>
      </c>
      <c r="E38" s="8">
        <v>3</v>
      </c>
      <c r="F38" s="8">
        <v>3</v>
      </c>
      <c r="G38" s="7" t="s">
        <v>174</v>
      </c>
      <c r="H38" s="7" t="s">
        <v>185</v>
      </c>
      <c r="I38" s="7" t="s">
        <v>186</v>
      </c>
    </row>
    <row r="39" spans="1:9" x14ac:dyDescent="0.2">
      <c r="A39" s="18"/>
      <c r="B39" s="18" t="s">
        <v>154</v>
      </c>
      <c r="C39" s="7" t="s">
        <v>155</v>
      </c>
      <c r="D39" s="8">
        <v>4.5999999999999996</v>
      </c>
      <c r="E39" s="8">
        <v>2.6</v>
      </c>
      <c r="F39" s="8">
        <v>2.6</v>
      </c>
      <c r="G39" s="7" t="s">
        <v>179</v>
      </c>
      <c r="H39" s="7" t="s">
        <v>184</v>
      </c>
      <c r="I39" s="7" t="s">
        <v>187</v>
      </c>
    </row>
    <row r="40" spans="1:9" x14ac:dyDescent="0.2">
      <c r="A40" s="17" t="s">
        <v>39</v>
      </c>
      <c r="B40" s="17" t="s">
        <v>133</v>
      </c>
      <c r="C40" s="7" t="s">
        <v>7</v>
      </c>
      <c r="D40" s="8">
        <v>3.6</v>
      </c>
      <c r="E40" s="8">
        <v>2.6</v>
      </c>
      <c r="F40" s="8">
        <v>2.6</v>
      </c>
      <c r="G40" s="7" t="s">
        <v>219</v>
      </c>
      <c r="H40" s="7" t="s">
        <v>184</v>
      </c>
      <c r="I40" s="7" t="s">
        <v>187</v>
      </c>
    </row>
    <row r="41" spans="1:9" x14ac:dyDescent="0.2">
      <c r="A41" s="19" t="s">
        <v>40</v>
      </c>
      <c r="B41" s="19" t="s">
        <v>134</v>
      </c>
      <c r="C41" s="7" t="s">
        <v>65</v>
      </c>
      <c r="D41" s="8">
        <v>6.5</v>
      </c>
      <c r="E41" s="8">
        <v>2.6</v>
      </c>
      <c r="F41" s="8">
        <v>2.6</v>
      </c>
      <c r="G41" s="7" t="s">
        <v>175</v>
      </c>
      <c r="H41" s="7" t="s">
        <v>183</v>
      </c>
      <c r="I41" s="7" t="s">
        <v>187</v>
      </c>
    </row>
    <row r="42" spans="1:9" x14ac:dyDescent="0.2">
      <c r="A42" s="19" t="s">
        <v>41</v>
      </c>
      <c r="B42" s="19" t="s">
        <v>135</v>
      </c>
      <c r="C42" s="7" t="s">
        <v>9</v>
      </c>
      <c r="D42" s="8">
        <v>4.5</v>
      </c>
      <c r="E42" s="8">
        <v>2.8</v>
      </c>
      <c r="F42" s="8">
        <v>2.6</v>
      </c>
      <c r="G42" s="7" t="s">
        <v>174</v>
      </c>
      <c r="H42" s="7" t="s">
        <v>183</v>
      </c>
      <c r="I42" s="7" t="s">
        <v>195</v>
      </c>
    </row>
    <row r="43" spans="1:9" x14ac:dyDescent="0.2">
      <c r="A43" s="19" t="s">
        <v>42</v>
      </c>
      <c r="B43" s="19" t="s">
        <v>136</v>
      </c>
      <c r="C43" s="7" t="s">
        <v>62</v>
      </c>
      <c r="D43" s="8">
        <v>7.08</v>
      </c>
      <c r="E43" s="8">
        <v>3.61</v>
      </c>
      <c r="F43" s="8">
        <v>3.41</v>
      </c>
      <c r="G43" s="7" t="s">
        <v>174</v>
      </c>
      <c r="H43" s="16" t="s">
        <v>83</v>
      </c>
      <c r="I43" s="16"/>
    </row>
    <row r="44" spans="1:9" x14ac:dyDescent="0.2">
      <c r="A44" s="19" t="s">
        <v>43</v>
      </c>
      <c r="B44" s="19" t="s">
        <v>137</v>
      </c>
      <c r="C44" s="7" t="s">
        <v>59</v>
      </c>
      <c r="D44" s="8">
        <v>7.08</v>
      </c>
      <c r="E44" s="8">
        <v>3.61</v>
      </c>
      <c r="F44" s="8">
        <v>3.41</v>
      </c>
      <c r="G44" s="7" t="s">
        <v>174</v>
      </c>
      <c r="H44" s="15" t="s">
        <v>83</v>
      </c>
      <c r="I44" s="16"/>
    </row>
    <row r="45" spans="1:9" x14ac:dyDescent="0.2">
      <c r="A45" s="19" t="s">
        <v>44</v>
      </c>
      <c r="B45" s="19" t="s">
        <v>138</v>
      </c>
      <c r="C45" s="7" t="s">
        <v>66</v>
      </c>
      <c r="D45" s="8">
        <v>11.21</v>
      </c>
      <c r="E45" s="8">
        <v>3.61</v>
      </c>
      <c r="F45" s="8">
        <v>3.41</v>
      </c>
      <c r="G45" s="7" t="s">
        <v>174</v>
      </c>
      <c r="H45" s="15" t="s">
        <v>83</v>
      </c>
      <c r="I45" s="16"/>
    </row>
    <row r="46" spans="1:9" x14ac:dyDescent="0.2">
      <c r="A46" s="19" t="s">
        <v>45</v>
      </c>
      <c r="B46" s="19" t="s">
        <v>139</v>
      </c>
      <c r="C46" s="7" t="s">
        <v>67</v>
      </c>
      <c r="D46" s="8">
        <v>28.39</v>
      </c>
      <c r="E46" s="8">
        <v>2.8</v>
      </c>
      <c r="F46" s="8">
        <v>2.6</v>
      </c>
      <c r="G46" s="7" t="s">
        <v>180</v>
      </c>
      <c r="H46" s="7" t="s">
        <v>183</v>
      </c>
      <c r="I46" s="7" t="s">
        <v>195</v>
      </c>
    </row>
    <row r="47" spans="1:9" x14ac:dyDescent="0.2">
      <c r="A47" s="19" t="s">
        <v>27</v>
      </c>
      <c r="B47" s="20" t="s">
        <v>121</v>
      </c>
      <c r="C47" s="9" t="s">
        <v>59</v>
      </c>
      <c r="D47" s="8">
        <v>4.51</v>
      </c>
      <c r="E47" s="8">
        <v>3.61</v>
      </c>
      <c r="F47" s="8">
        <v>3.41</v>
      </c>
      <c r="G47" s="7" t="s">
        <v>174</v>
      </c>
      <c r="H47" s="16" t="s">
        <v>83</v>
      </c>
      <c r="I47" s="16"/>
    </row>
    <row r="48" spans="1:9" x14ac:dyDescent="0.2">
      <c r="A48" s="17" t="s">
        <v>28</v>
      </c>
      <c r="B48" s="17" t="s">
        <v>122</v>
      </c>
      <c r="C48" s="7" t="s">
        <v>7</v>
      </c>
      <c r="D48" s="8">
        <v>3.43</v>
      </c>
      <c r="E48" s="8">
        <v>2.6</v>
      </c>
      <c r="F48" s="8">
        <v>2.6</v>
      </c>
      <c r="G48" s="7" t="s">
        <v>178</v>
      </c>
      <c r="H48" s="7" t="s">
        <v>184</v>
      </c>
      <c r="I48" s="7" t="s">
        <v>187</v>
      </c>
    </row>
    <row r="49" spans="1:9" x14ac:dyDescent="0.2">
      <c r="A49" s="17" t="s">
        <v>30</v>
      </c>
      <c r="B49" s="17" t="s">
        <v>124</v>
      </c>
      <c r="C49" s="10" t="s">
        <v>169</v>
      </c>
      <c r="D49" s="8">
        <v>3.54</v>
      </c>
      <c r="E49" s="8">
        <v>2.6</v>
      </c>
      <c r="F49" s="8">
        <v>2.6</v>
      </c>
      <c r="G49" s="7" t="s">
        <v>178</v>
      </c>
      <c r="H49" s="7" t="s">
        <v>184</v>
      </c>
      <c r="I49" s="7" t="s">
        <v>187</v>
      </c>
    </row>
    <row r="50" spans="1:9" x14ac:dyDescent="0.2">
      <c r="A50" s="17"/>
      <c r="B50" s="17" t="s">
        <v>157</v>
      </c>
      <c r="C50" s="10" t="s">
        <v>170</v>
      </c>
      <c r="D50" s="8">
        <v>1.49</v>
      </c>
      <c r="E50" s="8">
        <v>2.6</v>
      </c>
      <c r="F50" s="8">
        <v>2.6</v>
      </c>
      <c r="G50" s="7" t="s">
        <v>178</v>
      </c>
      <c r="H50" s="7" t="s">
        <v>184</v>
      </c>
      <c r="I50" s="7" t="s">
        <v>187</v>
      </c>
    </row>
    <row r="51" spans="1:9" x14ac:dyDescent="0.2">
      <c r="A51" s="17"/>
      <c r="B51" s="17" t="s">
        <v>158</v>
      </c>
      <c r="C51" s="10" t="s">
        <v>170</v>
      </c>
      <c r="D51" s="8">
        <v>1.49</v>
      </c>
      <c r="E51" s="8">
        <v>2.6</v>
      </c>
      <c r="F51" s="8">
        <v>2.6</v>
      </c>
      <c r="G51" s="7" t="s">
        <v>178</v>
      </c>
      <c r="H51" s="7" t="s">
        <v>184</v>
      </c>
      <c r="I51" s="7" t="s">
        <v>187</v>
      </c>
    </row>
    <row r="52" spans="1:9" x14ac:dyDescent="0.2">
      <c r="A52" s="17"/>
      <c r="B52" s="17" t="s">
        <v>209</v>
      </c>
      <c r="C52" s="10" t="s">
        <v>211</v>
      </c>
      <c r="D52" s="8">
        <v>5.66</v>
      </c>
      <c r="E52" s="8">
        <v>2.6</v>
      </c>
      <c r="F52" s="8"/>
      <c r="G52" s="7" t="s">
        <v>178</v>
      </c>
      <c r="H52" s="7" t="s">
        <v>184</v>
      </c>
      <c r="I52" s="7" t="s">
        <v>187</v>
      </c>
    </row>
    <row r="53" spans="1:9" x14ac:dyDescent="0.2">
      <c r="A53" s="17"/>
      <c r="B53" s="17" t="s">
        <v>210</v>
      </c>
      <c r="C53" s="10" t="s">
        <v>171</v>
      </c>
      <c r="D53" s="8">
        <v>1.79</v>
      </c>
      <c r="E53" s="8">
        <v>2.6</v>
      </c>
      <c r="F53" s="8">
        <v>2.6</v>
      </c>
      <c r="G53" s="7" t="s">
        <v>179</v>
      </c>
      <c r="H53" s="7" t="s">
        <v>184</v>
      </c>
      <c r="I53" s="7" t="s">
        <v>187</v>
      </c>
    </row>
    <row r="54" spans="1:9" x14ac:dyDescent="0.2">
      <c r="A54" s="17"/>
      <c r="B54" s="17" t="s">
        <v>199</v>
      </c>
      <c r="C54" s="10" t="s">
        <v>202</v>
      </c>
      <c r="D54" s="8">
        <v>6.47</v>
      </c>
      <c r="E54" s="8">
        <v>2.6</v>
      </c>
      <c r="F54" s="8"/>
      <c r="G54" s="7" t="s">
        <v>174</v>
      </c>
      <c r="H54" s="7" t="s">
        <v>183</v>
      </c>
      <c r="I54" s="7" t="s">
        <v>187</v>
      </c>
    </row>
    <row r="55" spans="1:9" x14ac:dyDescent="0.2">
      <c r="A55" s="19" t="s">
        <v>32</v>
      </c>
      <c r="B55" s="17" t="s">
        <v>200</v>
      </c>
      <c r="C55" s="10" t="s">
        <v>202</v>
      </c>
      <c r="D55" s="8">
        <v>6.37</v>
      </c>
      <c r="E55" s="8">
        <v>2.6</v>
      </c>
      <c r="F55" s="8">
        <v>2.6</v>
      </c>
      <c r="G55" s="7" t="s">
        <v>174</v>
      </c>
      <c r="H55" s="7" t="s">
        <v>183</v>
      </c>
      <c r="I55" s="7" t="s">
        <v>187</v>
      </c>
    </row>
    <row r="56" spans="1:9" x14ac:dyDescent="0.2">
      <c r="A56" s="17" t="s">
        <v>19</v>
      </c>
      <c r="B56" s="17" t="s">
        <v>112</v>
      </c>
      <c r="C56" s="7" t="s">
        <v>51</v>
      </c>
      <c r="D56" s="8">
        <v>10.199999999999999</v>
      </c>
      <c r="E56" s="8">
        <v>3</v>
      </c>
      <c r="F56" s="8">
        <v>3</v>
      </c>
      <c r="G56" s="7" t="s">
        <v>174</v>
      </c>
      <c r="H56" s="7" t="s">
        <v>185</v>
      </c>
      <c r="I56" s="7" t="s">
        <v>186</v>
      </c>
    </row>
    <row r="57" spans="1:9" x14ac:dyDescent="0.2">
      <c r="A57" s="19" t="s">
        <v>20</v>
      </c>
      <c r="B57" s="20" t="s">
        <v>113</v>
      </c>
      <c r="C57" s="7" t="s">
        <v>55</v>
      </c>
      <c r="D57" s="8">
        <v>7.15</v>
      </c>
      <c r="E57" s="8">
        <v>3</v>
      </c>
      <c r="F57" s="8">
        <v>3</v>
      </c>
      <c r="G57" s="7" t="s">
        <v>175</v>
      </c>
      <c r="H57" s="7" t="s">
        <v>183</v>
      </c>
      <c r="I57" s="7" t="s">
        <v>188</v>
      </c>
    </row>
    <row r="58" spans="1:9" x14ac:dyDescent="0.2">
      <c r="A58" s="19" t="s">
        <v>21</v>
      </c>
      <c r="B58" s="20" t="s">
        <v>114</v>
      </c>
      <c r="C58" s="7" t="s">
        <v>78</v>
      </c>
      <c r="D58" s="8">
        <v>13.43</v>
      </c>
      <c r="E58" s="8">
        <v>3</v>
      </c>
      <c r="F58" s="8">
        <v>3</v>
      </c>
      <c r="G58" s="7" t="s">
        <v>175</v>
      </c>
      <c r="H58" s="7" t="s">
        <v>183</v>
      </c>
      <c r="I58" s="7" t="s">
        <v>188</v>
      </c>
    </row>
    <row r="59" spans="1:9" x14ac:dyDescent="0.2">
      <c r="A59" s="19" t="s">
        <v>22</v>
      </c>
      <c r="B59" s="20" t="s">
        <v>115</v>
      </c>
      <c r="C59" s="7" t="s">
        <v>56</v>
      </c>
      <c r="D59" s="8">
        <v>15.18</v>
      </c>
      <c r="E59" s="8">
        <v>3</v>
      </c>
      <c r="F59" s="8">
        <v>3</v>
      </c>
      <c r="G59" s="7" t="s">
        <v>175</v>
      </c>
      <c r="H59" s="7" t="s">
        <v>183</v>
      </c>
      <c r="I59" s="7" t="s">
        <v>188</v>
      </c>
    </row>
    <row r="60" spans="1:9" x14ac:dyDescent="0.2">
      <c r="A60" s="19" t="s">
        <v>23</v>
      </c>
      <c r="B60" s="20" t="s">
        <v>116</v>
      </c>
      <c r="C60" s="7" t="s">
        <v>102</v>
      </c>
      <c r="D60" s="8">
        <v>8.19</v>
      </c>
      <c r="E60" s="8">
        <v>3</v>
      </c>
      <c r="F60" s="8">
        <v>3</v>
      </c>
      <c r="G60" s="7" t="s">
        <v>175</v>
      </c>
      <c r="H60" s="7" t="s">
        <v>183</v>
      </c>
      <c r="I60" s="7" t="s">
        <v>188</v>
      </c>
    </row>
    <row r="61" spans="1:9" x14ac:dyDescent="0.2">
      <c r="A61" s="19" t="s">
        <v>80</v>
      </c>
      <c r="B61" s="19" t="s">
        <v>117</v>
      </c>
      <c r="C61" s="7" t="s">
        <v>81</v>
      </c>
      <c r="D61" s="8">
        <v>4.5</v>
      </c>
      <c r="E61" s="8">
        <v>3.61</v>
      </c>
      <c r="F61" s="8">
        <v>3.41</v>
      </c>
      <c r="G61" s="7" t="s">
        <v>174</v>
      </c>
      <c r="H61" s="38" t="s">
        <v>83</v>
      </c>
      <c r="I61" s="39"/>
    </row>
    <row r="62" spans="1:9" x14ac:dyDescent="0.2">
      <c r="A62" s="19" t="s">
        <v>24</v>
      </c>
      <c r="B62" s="20" t="s">
        <v>118</v>
      </c>
      <c r="C62" s="9" t="s">
        <v>57</v>
      </c>
      <c r="D62" s="8">
        <v>14.03</v>
      </c>
      <c r="E62" s="8">
        <v>3</v>
      </c>
      <c r="F62" s="8">
        <v>3</v>
      </c>
      <c r="G62" s="7" t="s">
        <v>175</v>
      </c>
      <c r="H62" s="7" t="s">
        <v>183</v>
      </c>
      <c r="I62" s="7" t="s">
        <v>188</v>
      </c>
    </row>
    <row r="63" spans="1:9" ht="17.25" customHeight="1" x14ac:dyDescent="0.2">
      <c r="A63" s="19" t="s">
        <v>25</v>
      </c>
      <c r="B63" s="20" t="s">
        <v>119</v>
      </c>
      <c r="C63" s="9" t="s">
        <v>58</v>
      </c>
      <c r="D63" s="8">
        <v>13.85</v>
      </c>
      <c r="E63" s="8">
        <v>3</v>
      </c>
      <c r="F63" s="8">
        <v>3</v>
      </c>
      <c r="G63" s="7" t="s">
        <v>175</v>
      </c>
      <c r="H63" s="7" t="s">
        <v>183</v>
      </c>
      <c r="I63" s="7" t="s">
        <v>188</v>
      </c>
    </row>
    <row r="64" spans="1:9" x14ac:dyDescent="0.2">
      <c r="A64" s="19" t="s">
        <v>34</v>
      </c>
      <c r="B64" s="19" t="s">
        <v>127</v>
      </c>
      <c r="C64" s="7" t="s">
        <v>62</v>
      </c>
      <c r="D64" s="8">
        <v>7.2</v>
      </c>
      <c r="E64" s="8">
        <v>3.61</v>
      </c>
      <c r="F64" s="8">
        <v>3.41</v>
      </c>
      <c r="G64" s="7" t="s">
        <v>174</v>
      </c>
      <c r="H64" s="38" t="s">
        <v>83</v>
      </c>
      <c r="I64" s="39"/>
    </row>
    <row r="65" spans="1:9" x14ac:dyDescent="0.2">
      <c r="A65" s="19" t="s">
        <v>35</v>
      </c>
      <c r="B65" s="19" t="s">
        <v>128</v>
      </c>
      <c r="C65" s="7" t="s">
        <v>99</v>
      </c>
      <c r="D65" s="8">
        <v>14</v>
      </c>
      <c r="E65" s="8">
        <v>3</v>
      </c>
      <c r="F65" s="8">
        <v>3</v>
      </c>
      <c r="G65" s="7" t="s">
        <v>175</v>
      </c>
      <c r="H65" s="7" t="s">
        <v>183</v>
      </c>
      <c r="I65" s="7" t="s">
        <v>188</v>
      </c>
    </row>
    <row r="66" spans="1:9" ht="14.25" customHeight="1" x14ac:dyDescent="0.2">
      <c r="A66" s="19" t="s">
        <v>98</v>
      </c>
      <c r="B66" s="19" t="s">
        <v>152</v>
      </c>
      <c r="C66" s="12" t="s">
        <v>100</v>
      </c>
      <c r="D66" s="8">
        <v>16.03</v>
      </c>
      <c r="E66" s="8">
        <v>3</v>
      </c>
      <c r="F66" s="8">
        <v>3</v>
      </c>
      <c r="G66" s="7" t="s">
        <v>175</v>
      </c>
      <c r="H66" s="7" t="s">
        <v>183</v>
      </c>
      <c r="I66" s="7" t="s">
        <v>188</v>
      </c>
    </row>
    <row r="67" spans="1:9" ht="14.25" customHeight="1" x14ac:dyDescent="0.2">
      <c r="A67" s="17" t="s">
        <v>26</v>
      </c>
      <c r="B67" s="17" t="s">
        <v>120</v>
      </c>
      <c r="C67" s="7" t="s">
        <v>6</v>
      </c>
      <c r="D67" s="8">
        <v>35.950000000000003</v>
      </c>
      <c r="E67" s="8">
        <v>2.8</v>
      </c>
      <c r="F67" s="8">
        <v>2.6</v>
      </c>
      <c r="G67" s="7" t="s">
        <v>176</v>
      </c>
      <c r="H67" s="7" t="s">
        <v>185</v>
      </c>
      <c r="I67" s="7" t="s">
        <v>186</v>
      </c>
    </row>
    <row r="68" spans="1:9" ht="14.25" customHeight="1" x14ac:dyDescent="0.2">
      <c r="A68" s="21"/>
      <c r="B68" s="17" t="s">
        <v>172</v>
      </c>
      <c r="C68" s="12" t="s">
        <v>173</v>
      </c>
      <c r="D68" s="8">
        <v>30.24</v>
      </c>
      <c r="E68" s="8">
        <v>3</v>
      </c>
      <c r="F68" s="8">
        <v>3</v>
      </c>
      <c r="G68" s="7" t="s">
        <v>176</v>
      </c>
      <c r="H68" s="7" t="s">
        <v>185</v>
      </c>
      <c r="I68" s="7" t="s">
        <v>186</v>
      </c>
    </row>
    <row r="69" spans="1:9" ht="14.25" customHeight="1" x14ac:dyDescent="0.2">
      <c r="A69" s="21"/>
      <c r="B69" s="17" t="s">
        <v>212</v>
      </c>
      <c r="C69" s="10" t="s">
        <v>213</v>
      </c>
      <c r="D69" s="8">
        <v>2.88</v>
      </c>
      <c r="E69" s="8">
        <v>2.6</v>
      </c>
      <c r="F69" s="27"/>
      <c r="G69" s="7" t="s">
        <v>174</v>
      </c>
      <c r="H69" s="7" t="s">
        <v>184</v>
      </c>
      <c r="I69" s="7" t="s">
        <v>187</v>
      </c>
    </row>
    <row r="70" spans="1:9" x14ac:dyDescent="0.2">
      <c r="C70" s="12"/>
      <c r="D70" s="22">
        <f>SUM(D6:D69)</f>
        <v>1012.3600000000002</v>
      </c>
      <c r="E70" s="22"/>
      <c r="F70" s="13"/>
      <c r="G70" s="13"/>
      <c r="H70" s="13"/>
      <c r="I70" s="13"/>
    </row>
    <row r="71" spans="1:9" x14ac:dyDescent="0.2">
      <c r="C71" s="13"/>
      <c r="D71" s="13"/>
      <c r="E71" s="13"/>
      <c r="F71" s="13"/>
      <c r="G71" s="13"/>
      <c r="H71" s="13"/>
      <c r="I71" s="13"/>
    </row>
    <row r="72" spans="1:9" x14ac:dyDescent="0.2">
      <c r="B72" s="3" t="s">
        <v>84</v>
      </c>
      <c r="C72" s="7" t="s">
        <v>85</v>
      </c>
      <c r="D72" s="7">
        <v>7.56</v>
      </c>
      <c r="E72" s="7">
        <v>25.2</v>
      </c>
      <c r="F72" s="7"/>
      <c r="G72" s="29" t="s">
        <v>214</v>
      </c>
      <c r="H72" s="30"/>
      <c r="I72" s="7" t="s">
        <v>215</v>
      </c>
    </row>
    <row r="73" spans="1:9" x14ac:dyDescent="0.2">
      <c r="B73" s="3" t="s">
        <v>86</v>
      </c>
      <c r="C73" s="7" t="s">
        <v>87</v>
      </c>
      <c r="D73" s="7">
        <v>2.88</v>
      </c>
      <c r="E73" s="7">
        <v>25.2</v>
      </c>
      <c r="F73" s="7"/>
      <c r="G73" s="29" t="s">
        <v>214</v>
      </c>
      <c r="H73" s="30"/>
      <c r="I73" s="7" t="s">
        <v>215</v>
      </c>
    </row>
    <row r="74" spans="1:9" x14ac:dyDescent="0.2">
      <c r="B74" s="3" t="s">
        <v>88</v>
      </c>
      <c r="C74" s="7" t="s">
        <v>87</v>
      </c>
      <c r="D74" s="7">
        <v>2.88</v>
      </c>
      <c r="E74" s="7">
        <v>20.9</v>
      </c>
      <c r="F74" s="7"/>
      <c r="G74" s="29" t="s">
        <v>214</v>
      </c>
      <c r="H74" s="30"/>
      <c r="I74" s="7" t="s">
        <v>215</v>
      </c>
    </row>
    <row r="75" spans="1:9" x14ac:dyDescent="0.2">
      <c r="D75" s="13">
        <f>SUM(D72:D74)</f>
        <v>13.32</v>
      </c>
      <c r="E75" s="13"/>
    </row>
    <row r="76" spans="1:9" x14ac:dyDescent="0.2">
      <c r="E76" s="13"/>
    </row>
    <row r="77" spans="1:9" x14ac:dyDescent="0.2">
      <c r="B77" s="3" t="s">
        <v>203</v>
      </c>
      <c r="C77" s="7" t="s">
        <v>89</v>
      </c>
      <c r="D77" s="8">
        <v>2.68</v>
      </c>
      <c r="E77" s="7">
        <v>24.164999999999999</v>
      </c>
      <c r="F77" s="7"/>
      <c r="G77" s="7"/>
      <c r="H77" s="7"/>
      <c r="I77" s="7"/>
    </row>
    <row r="78" spans="1:9" x14ac:dyDescent="0.2">
      <c r="B78" s="3" t="s">
        <v>204</v>
      </c>
      <c r="C78" s="7" t="s">
        <v>89</v>
      </c>
      <c r="D78" s="8">
        <v>1.61</v>
      </c>
      <c r="E78" s="7">
        <v>24.164999999999999</v>
      </c>
      <c r="F78" s="7"/>
      <c r="G78" s="7"/>
      <c r="H78" s="7"/>
      <c r="I78" s="7"/>
    </row>
    <row r="79" spans="1:9" x14ac:dyDescent="0.2">
      <c r="B79" s="3" t="s">
        <v>205</v>
      </c>
      <c r="C79" s="7" t="s">
        <v>89</v>
      </c>
      <c r="D79" s="8">
        <v>1.58</v>
      </c>
      <c r="E79" s="7">
        <v>24.164999999999999</v>
      </c>
      <c r="F79" s="7"/>
      <c r="G79" s="7"/>
      <c r="H79" s="7"/>
      <c r="I79" s="7"/>
    </row>
    <row r="80" spans="1:9" x14ac:dyDescent="0.2">
      <c r="B80" s="3" t="s">
        <v>90</v>
      </c>
      <c r="C80" s="7" t="s">
        <v>89</v>
      </c>
      <c r="D80" s="8">
        <v>6.33</v>
      </c>
      <c r="E80" s="7">
        <v>24.164999999999999</v>
      </c>
      <c r="F80" s="7"/>
      <c r="G80" s="7"/>
      <c r="H80" s="7"/>
      <c r="I80" s="7"/>
    </row>
    <row r="81" spans="2:9" x14ac:dyDescent="0.2">
      <c r="B81" s="3" t="s">
        <v>91</v>
      </c>
      <c r="C81" s="7" t="s">
        <v>89</v>
      </c>
      <c r="D81" s="8">
        <v>2.56</v>
      </c>
      <c r="E81" s="7">
        <v>24.164999999999999</v>
      </c>
      <c r="F81" s="7"/>
      <c r="G81" s="7"/>
      <c r="H81" s="7"/>
      <c r="I81" s="7"/>
    </row>
    <row r="82" spans="2:9" x14ac:dyDescent="0.2">
      <c r="B82" s="3" t="s">
        <v>92</v>
      </c>
      <c r="C82" s="7" t="s">
        <v>89</v>
      </c>
      <c r="D82" s="8">
        <v>0.6</v>
      </c>
      <c r="E82" s="7">
        <v>24.164999999999999</v>
      </c>
      <c r="F82" s="7"/>
      <c r="G82" s="7"/>
      <c r="H82" s="7"/>
      <c r="I82" s="7"/>
    </row>
    <row r="83" spans="2:9" x14ac:dyDescent="0.2">
      <c r="B83" s="3" t="s">
        <v>206</v>
      </c>
      <c r="C83" s="7" t="s">
        <v>89</v>
      </c>
      <c r="D83" s="8">
        <v>2.2400000000000002</v>
      </c>
      <c r="E83" s="7">
        <v>19.864999999999998</v>
      </c>
      <c r="F83" s="7"/>
      <c r="G83" s="7"/>
      <c r="H83" s="7"/>
      <c r="I83" s="7"/>
    </row>
    <row r="84" spans="2:9" x14ac:dyDescent="0.2">
      <c r="B84" s="3" t="s">
        <v>207</v>
      </c>
      <c r="C84" s="7" t="s">
        <v>89</v>
      </c>
      <c r="D84" s="8">
        <v>1.68</v>
      </c>
      <c r="E84" s="7">
        <v>19.864999999999998</v>
      </c>
      <c r="F84" s="7"/>
      <c r="G84" s="7"/>
      <c r="H84" s="7"/>
      <c r="I84" s="7"/>
    </row>
    <row r="85" spans="2:9" x14ac:dyDescent="0.2">
      <c r="D85" s="6">
        <f>SUM(D77:D84)</f>
        <v>19.28</v>
      </c>
      <c r="E85" s="22"/>
    </row>
    <row r="86" spans="2:9" x14ac:dyDescent="0.2">
      <c r="E86" s="13"/>
    </row>
    <row r="87" spans="2:9" x14ac:dyDescent="0.2">
      <c r="B87" s="4"/>
      <c r="C87" s="1" t="s">
        <v>93</v>
      </c>
    </row>
    <row r="88" spans="2:9" x14ac:dyDescent="0.2">
      <c r="B88" s="5"/>
      <c r="C88" s="1" t="s">
        <v>94</v>
      </c>
    </row>
    <row r="89" spans="2:9" x14ac:dyDescent="0.2">
      <c r="B89" s="1" t="s">
        <v>181</v>
      </c>
      <c r="C89" s="1" t="s">
        <v>182</v>
      </c>
    </row>
    <row r="90" spans="2:9" x14ac:dyDescent="0.2">
      <c r="B90" s="1" t="s">
        <v>189</v>
      </c>
      <c r="C90" s="1" t="s">
        <v>190</v>
      </c>
    </row>
    <row r="91" spans="2:9" x14ac:dyDescent="0.2">
      <c r="B91" s="1" t="s">
        <v>191</v>
      </c>
      <c r="C91" s="1" t="s">
        <v>192</v>
      </c>
    </row>
    <row r="92" spans="2:9" x14ac:dyDescent="0.2">
      <c r="B92" s="1" t="s">
        <v>193</v>
      </c>
      <c r="C92" s="1" t="s">
        <v>194</v>
      </c>
    </row>
  </sheetData>
  <autoFilter ref="A5:I70">
    <sortState ref="A6:H57">
      <sortCondition ref="B5:B57"/>
    </sortState>
  </autoFilter>
  <sortState ref="A4:I54">
    <sortCondition ref="A4"/>
  </sortState>
  <mergeCells count="12">
    <mergeCell ref="G72:H72"/>
    <mergeCell ref="G73:H73"/>
    <mergeCell ref="G74:H74"/>
    <mergeCell ref="A2:A3"/>
    <mergeCell ref="C2:C3"/>
    <mergeCell ref="D2:D3"/>
    <mergeCell ref="F2:F3"/>
    <mergeCell ref="B2:B3"/>
    <mergeCell ref="E2:E3"/>
    <mergeCell ref="G2:I2"/>
    <mergeCell ref="H61:I61"/>
    <mergeCell ref="H64:I64"/>
  </mergeCells>
  <pageMargins left="0.25" right="0.25" top="0.75" bottom="0.75" header="0.3" footer="0.3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List1!_1._PP___VÝPIS_MÍSTNOSTÍ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Řezáč</dc:creator>
  <cp:lastModifiedBy>Monika Svobodová</cp:lastModifiedBy>
  <cp:lastPrinted>2016-10-13T10:34:48Z</cp:lastPrinted>
  <dcterms:created xsi:type="dcterms:W3CDTF">2016-04-18T12:40:15Z</dcterms:created>
  <dcterms:modified xsi:type="dcterms:W3CDTF">2017-03-07T13:39:40Z</dcterms:modified>
</cp:coreProperties>
</file>